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65" activeTab="0"/>
  </bookViews>
  <sheets>
    <sheet name="Рожд.,см.,ест.пр.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<sst xmlns="http://schemas.openxmlformats.org/spreadsheetml/2006/main" count="14" uniqueCount="12">
  <si>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Годы</t>
  </si>
  <si>
    <t>Всего, человек</t>
  </si>
  <si>
    <t>родившихся</t>
  </si>
  <si>
    <t>умерших</t>
  </si>
  <si>
    <t>Все население</t>
  </si>
  <si>
    <t>РОЖДАЕМОСТЬ, СМЕРТНОСТЬ И ЕСТЕСТВЕННЫЙ ПРИРОСТ НАСЕЛЕНИЯ ПО КРАЮ</t>
  </si>
  <si>
    <r>
      <t xml:space="preserve">1) </t>
    </r>
    <r>
      <rPr>
        <sz val="9"/>
        <rFont val="Arial"/>
        <family val="2"/>
      </rPr>
      <t>Знак (-) означает естественную убыль населения.</t>
    </r>
  </si>
  <si>
    <r>
      <t xml:space="preserve">естественный прирост </t>
    </r>
    <r>
      <rPr>
        <vertAlign val="superscript"/>
        <sz val="9"/>
        <rFont val="Arial"/>
        <family val="2"/>
      </rPr>
      <t>1)</t>
    </r>
  </si>
  <si>
    <t xml:space="preserve">На 1000 человек населения </t>
  </si>
  <si>
    <r>
      <t>естественный прирост</t>
    </r>
    <r>
      <rPr>
        <vertAlign val="superscript"/>
        <sz val="7.5"/>
        <rFont val="Arial"/>
        <family val="2"/>
      </rPr>
      <t>1)</t>
    </r>
  </si>
  <si>
    <t>Сельское население</t>
  </si>
  <si>
    <t>Городское население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</si>
</sst>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"/>
    <numFmt numFmtId="176" formatCode="0.00000"/>
  </numFmts>
  <fonts count="32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vertAlign val="superscript"/>
      <sz val="9"/>
      <color indexed="10"/>
      <name val="Arial"/>
      <family val="2"/>
    </font>
    <font>
      <sz val="9"/>
      <name val="Arial Cyr"/>
      <family val="0"/>
    </font>
    <font>
      <sz val="7.5"/>
      <name val="Arial"/>
      <family val="2"/>
    </font>
    <font>
      <i/>
      <sz val="11"/>
      <color indexed="8"/>
      <name val="Calibri"/>
      <family val="2"/>
    </font>
    <font>
      <sz val="7.5"/>
      <color indexed="8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7.5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7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>
        <color indexed="63"/>
      </bottom>
    </border>
    <border>
      <left/>
      <right/>
      <top style="thin">
        <color indexed="23"/>
      </top>
      <bottom>
        <color indexed="63"/>
      </bottom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/>
      <top>
        <color indexed="63"/>
      </top>
      <bottom>
        <color indexed="63"/>
      </bottom>
    </border>
    <border>
      <left/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52" applyFont="1">
      <alignment/>
      <protection/>
    </xf>
    <xf numFmtId="172" fontId="22" fillId="0" borderId="0" xfId="52" applyNumberFormat="1" applyFont="1" applyBorder="1" applyAlignment="1">
      <alignment horizontal="right" wrapText="1"/>
      <protection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2" applyAlignment="1">
      <alignment horizontal="left"/>
      <protection/>
    </xf>
    <xf numFmtId="0" fontId="20" fillId="24" borderId="10" xfId="52" applyFont="1" applyFill="1" applyBorder="1" applyAlignment="1">
      <alignment wrapText="1"/>
      <protection/>
    </xf>
    <xf numFmtId="0" fontId="20" fillId="24" borderId="11" xfId="52" applyFont="1" applyFill="1" applyBorder="1" applyAlignment="1">
      <alignment wrapText="1"/>
      <protection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2" fillId="8" borderId="1" xfId="52" applyFont="1" applyFill="1" applyBorder="1" applyAlignment="1">
      <alignment horizontal="center" vertical="top" wrapText="1"/>
      <protection/>
    </xf>
    <xf numFmtId="0" fontId="22" fillId="0" borderId="12" xfId="52" applyFont="1" applyBorder="1" applyAlignment="1">
      <alignment horizontal="center" vertical="top" wrapText="1"/>
      <protection/>
    </xf>
    <xf numFmtId="0" fontId="22" fillId="0" borderId="12" xfId="52" applyFont="1" applyBorder="1" applyAlignment="1">
      <alignment horizontal="right" vertical="top" wrapText="1"/>
      <protection/>
    </xf>
    <xf numFmtId="172" fontId="22" fillId="0" borderId="12" xfId="52" applyNumberFormat="1" applyFont="1" applyBorder="1" applyAlignment="1">
      <alignment horizontal="right" wrapText="1"/>
      <protection/>
    </xf>
    <xf numFmtId="0" fontId="24" fillId="0" borderId="12" xfId="0" applyFont="1" applyBorder="1" applyAlignment="1">
      <alignment/>
    </xf>
    <xf numFmtId="0" fontId="22" fillId="0" borderId="12" xfId="52" applyFont="1" applyFill="1" applyBorder="1" applyAlignment="1">
      <alignment horizontal="center" vertical="top" wrapText="1"/>
      <protection/>
    </xf>
    <xf numFmtId="0" fontId="22" fillId="0" borderId="13" xfId="52" applyFont="1" applyFill="1" applyBorder="1" applyAlignment="1">
      <alignment horizontal="center" vertical="top" wrapText="1"/>
      <protection/>
    </xf>
    <xf numFmtId="0" fontId="22" fillId="0" borderId="13" xfId="52" applyFont="1" applyFill="1" applyBorder="1" applyAlignment="1">
      <alignment horizontal="right" vertical="top" wrapText="1"/>
      <protection/>
    </xf>
    <xf numFmtId="172" fontId="22" fillId="0" borderId="13" xfId="52" applyNumberFormat="1" applyFont="1" applyFill="1" applyBorder="1" applyAlignment="1">
      <alignment horizontal="right" wrapText="1"/>
      <protection/>
    </xf>
    <xf numFmtId="0" fontId="24" fillId="0" borderId="13" xfId="0" applyFont="1" applyFill="1" applyBorder="1" applyAlignment="1">
      <alignment/>
    </xf>
    <xf numFmtId="0" fontId="22" fillId="0" borderId="12" xfId="52" applyFont="1" applyFill="1" applyBorder="1" applyAlignment="1">
      <alignment horizontal="right" vertical="top" wrapText="1"/>
      <protection/>
    </xf>
    <xf numFmtId="172" fontId="22" fillId="0" borderId="12" xfId="52" applyNumberFormat="1" applyFont="1" applyFill="1" applyBorder="1" applyAlignment="1">
      <alignment horizontal="right" wrapText="1"/>
      <protection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right"/>
    </xf>
    <xf numFmtId="172" fontId="24" fillId="0" borderId="12" xfId="0" applyNumberFormat="1" applyFont="1" applyBorder="1" applyAlignment="1">
      <alignment/>
    </xf>
    <xf numFmtId="172" fontId="24" fillId="0" borderId="12" xfId="52" applyNumberFormat="1" applyFont="1" applyBorder="1" applyAlignment="1">
      <alignment horizontal="right" wrapText="1"/>
      <protection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172" fontId="22" fillId="0" borderId="12" xfId="52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172" fontId="24" fillId="0" borderId="12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0" borderId="12" xfId="52" applyFont="1" applyFill="1" applyBorder="1" applyAlignment="1">
      <alignment horizontal="center" vertical="center" wrapText="1"/>
      <protection/>
    </xf>
    <xf numFmtId="0" fontId="22" fillId="0" borderId="12" xfId="52" applyFont="1" applyBorder="1" applyAlignment="1">
      <alignment horizontal="right" vertical="center" wrapText="1"/>
      <protection/>
    </xf>
    <xf numFmtId="172" fontId="22" fillId="0" borderId="12" xfId="52" applyNumberFormat="1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12" fillId="0" borderId="0" xfId="52" applyAlignment="1">
      <alignment horizontal="left" vertical="center"/>
      <protection/>
    </xf>
    <xf numFmtId="0" fontId="22" fillId="8" borderId="1" xfId="52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vertical="center"/>
    </xf>
    <xf numFmtId="172" fontId="24" fillId="0" borderId="12" xfId="0" applyNumberFormat="1" applyFont="1" applyBorder="1" applyAlignment="1">
      <alignment vertical="center"/>
    </xf>
    <xf numFmtId="172" fontId="22" fillId="0" borderId="0" xfId="5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1" fillId="24" borderId="16" xfId="52" applyFont="1" applyFill="1" applyBorder="1" applyAlignment="1">
      <alignment horizontal="center" wrapText="1"/>
      <protection/>
    </xf>
    <xf numFmtId="0" fontId="21" fillId="24" borderId="17" xfId="52" applyFont="1" applyFill="1" applyBorder="1" applyAlignment="1">
      <alignment horizontal="center" wrapText="1"/>
      <protection/>
    </xf>
    <xf numFmtId="0" fontId="21" fillId="24" borderId="18" xfId="52" applyFont="1" applyFill="1" applyBorder="1" applyAlignment="1">
      <alignment horizontal="center" wrapText="1"/>
      <protection/>
    </xf>
    <xf numFmtId="0" fontId="22" fillId="8" borderId="10" xfId="52" applyFont="1" applyFill="1" applyBorder="1" applyAlignment="1">
      <alignment horizontal="center" vertical="top" wrapText="1"/>
      <protection/>
    </xf>
    <xf numFmtId="0" fontId="22" fillId="8" borderId="19" xfId="52" applyFont="1" applyFill="1" applyBorder="1" applyAlignment="1">
      <alignment horizontal="center" vertical="top" wrapText="1"/>
      <protection/>
    </xf>
    <xf numFmtId="0" fontId="22" fillId="8" borderId="20" xfId="52" applyFont="1" applyFill="1" applyBorder="1" applyAlignment="1">
      <alignment horizontal="center" vertical="top" wrapText="1"/>
      <protection/>
    </xf>
    <xf numFmtId="0" fontId="22" fillId="8" borderId="21" xfId="52" applyFont="1" applyFill="1" applyBorder="1" applyAlignment="1">
      <alignment horizontal="center" vertical="top" wrapText="1"/>
      <protection/>
    </xf>
    <xf numFmtId="0" fontId="22" fillId="8" borderId="22" xfId="52" applyFont="1" applyFill="1" applyBorder="1" applyAlignment="1">
      <alignment horizontal="center" vertical="top" wrapText="1"/>
      <protection/>
    </xf>
    <xf numFmtId="0" fontId="21" fillId="24" borderId="23" xfId="52" applyFont="1" applyFill="1" applyBorder="1" applyAlignment="1">
      <alignment horizontal="center" wrapText="1"/>
      <protection/>
    </xf>
    <xf numFmtId="0" fontId="21" fillId="24" borderId="24" xfId="52" applyFont="1" applyFill="1" applyBorder="1" applyAlignment="1">
      <alignment horizontal="center" wrapText="1"/>
      <protection/>
    </xf>
    <xf numFmtId="0" fontId="21" fillId="24" borderId="25" xfId="52" applyFont="1" applyFill="1" applyBorder="1" applyAlignment="1">
      <alignment horizontal="center" wrapText="1"/>
      <protection/>
    </xf>
    <xf numFmtId="0" fontId="21" fillId="24" borderId="26" xfId="52" applyFont="1" applyFill="1" applyBorder="1" applyAlignment="1">
      <alignment horizontal="center" wrapText="1"/>
      <protection/>
    </xf>
    <xf numFmtId="0" fontId="21" fillId="24" borderId="0" xfId="52" applyFont="1" applyFill="1" applyBorder="1" applyAlignment="1">
      <alignment horizontal="center" wrapText="1"/>
      <protection/>
    </xf>
    <xf numFmtId="0" fontId="21" fillId="24" borderId="27" xfId="52" applyFont="1" applyFill="1" applyBorder="1" applyAlignment="1">
      <alignment horizontal="center" wrapText="1"/>
      <protection/>
    </xf>
    <xf numFmtId="0" fontId="25" fillId="0" borderId="0" xfId="52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20" zoomScaleNormal="120" zoomScalePageLayoutView="0" workbookViewId="0" topLeftCell="A69">
      <selection activeCell="K92" sqref="K92"/>
    </sheetView>
  </sheetViews>
  <sheetFormatPr defaultColWidth="9.140625" defaultRowHeight="15"/>
  <cols>
    <col min="2" max="6" width="12.57421875" style="0" customWidth="1"/>
    <col min="7" max="7" width="12.57421875" style="36" customWidth="1"/>
  </cols>
  <sheetData>
    <row r="1" spans="1:2" ht="15">
      <c r="A1" s="43"/>
      <c r="B1" s="44"/>
    </row>
    <row r="2" spans="1:7" ht="19.5" customHeight="1">
      <c r="A2" s="59" t="s">
        <v>5</v>
      </c>
      <c r="B2" s="59"/>
      <c r="C2" s="59"/>
      <c r="D2" s="59"/>
      <c r="E2" s="59"/>
      <c r="F2" s="59"/>
      <c r="G2" s="59"/>
    </row>
    <row r="3" spans="1:7" ht="15">
      <c r="A3" s="5"/>
      <c r="B3" s="5"/>
      <c r="C3" s="5"/>
      <c r="D3" s="5"/>
      <c r="E3" s="5"/>
      <c r="F3" s="5"/>
      <c r="G3" s="37"/>
    </row>
    <row r="4" spans="1:7" ht="15">
      <c r="A4" s="48" t="s">
        <v>0</v>
      </c>
      <c r="B4" s="50" t="s">
        <v>1</v>
      </c>
      <c r="C4" s="51"/>
      <c r="D4" s="52"/>
      <c r="E4" s="50" t="s">
        <v>8</v>
      </c>
      <c r="F4" s="51"/>
      <c r="G4" s="52"/>
    </row>
    <row r="5" spans="1:7" ht="24">
      <c r="A5" s="49"/>
      <c r="B5" s="10" t="s">
        <v>2</v>
      </c>
      <c r="C5" s="10" t="s">
        <v>3</v>
      </c>
      <c r="D5" s="10" t="s">
        <v>7</v>
      </c>
      <c r="E5" s="10" t="s">
        <v>2</v>
      </c>
      <c r="F5" s="10" t="s">
        <v>3</v>
      </c>
      <c r="G5" s="38" t="s">
        <v>9</v>
      </c>
    </row>
    <row r="6" spans="1:7" ht="15">
      <c r="A6" s="6"/>
      <c r="B6" s="53" t="s">
        <v>4</v>
      </c>
      <c r="C6" s="54"/>
      <c r="D6" s="54"/>
      <c r="E6" s="54"/>
      <c r="F6" s="54"/>
      <c r="G6" s="55"/>
    </row>
    <row r="7" spans="1:7" ht="15">
      <c r="A7" s="11">
        <v>1950</v>
      </c>
      <c r="B7" s="12">
        <v>29065</v>
      </c>
      <c r="C7" s="12">
        <v>9037</v>
      </c>
      <c r="D7" s="12">
        <v>20028</v>
      </c>
      <c r="E7" s="13">
        <v>45.8</v>
      </c>
      <c r="F7" s="13">
        <v>14.2</v>
      </c>
      <c r="G7" s="35">
        <v>31.6</v>
      </c>
    </row>
    <row r="8" spans="1:7" ht="15">
      <c r="A8" s="11">
        <v>1960</v>
      </c>
      <c r="B8" s="12">
        <v>22634</v>
      </c>
      <c r="C8" s="12">
        <v>5813</v>
      </c>
      <c r="D8" s="12">
        <v>16821</v>
      </c>
      <c r="E8" s="13">
        <v>22.7</v>
      </c>
      <c r="F8" s="13">
        <v>5.8</v>
      </c>
      <c r="G8" s="35">
        <v>16.9</v>
      </c>
    </row>
    <row r="9" spans="1:7" ht="15">
      <c r="A9" s="11">
        <v>1970</v>
      </c>
      <c r="B9" s="12">
        <v>20151</v>
      </c>
      <c r="C9" s="12">
        <v>8267</v>
      </c>
      <c r="D9" s="12">
        <v>11884</v>
      </c>
      <c r="E9" s="13">
        <v>17.1</v>
      </c>
      <c r="F9" s="13">
        <v>7</v>
      </c>
      <c r="G9" s="35">
        <v>10.1</v>
      </c>
    </row>
    <row r="10" spans="1:7" ht="15">
      <c r="A10" s="11">
        <v>1980</v>
      </c>
      <c r="B10" s="12">
        <v>26256</v>
      </c>
      <c r="C10" s="12">
        <v>12757</v>
      </c>
      <c r="D10" s="12">
        <v>13499</v>
      </c>
      <c r="E10" s="13">
        <v>18.7</v>
      </c>
      <c r="F10" s="13">
        <v>9.1</v>
      </c>
      <c r="G10" s="35">
        <v>9.6</v>
      </c>
    </row>
    <row r="11" spans="1:7" ht="15">
      <c r="A11" s="11">
        <v>1990</v>
      </c>
      <c r="B11" s="12">
        <v>24482</v>
      </c>
      <c r="C11" s="12">
        <v>14991</v>
      </c>
      <c r="D11" s="12">
        <v>9491</v>
      </c>
      <c r="E11" s="13">
        <v>15.1</v>
      </c>
      <c r="F11" s="13">
        <v>9.2</v>
      </c>
      <c r="G11" s="35">
        <v>5.9</v>
      </c>
    </row>
    <row r="12" spans="1:7" ht="15">
      <c r="A12" s="11">
        <v>1995</v>
      </c>
      <c r="B12" s="12">
        <v>14625</v>
      </c>
      <c r="C12" s="12">
        <v>20668</v>
      </c>
      <c r="D12" s="12">
        <v>-6043</v>
      </c>
      <c r="E12" s="13">
        <v>9.4</v>
      </c>
      <c r="F12" s="13">
        <v>13.3</v>
      </c>
      <c r="G12" s="35">
        <v>-3.9</v>
      </c>
    </row>
    <row r="13" spans="1:7" ht="15">
      <c r="A13" s="11">
        <v>2000</v>
      </c>
      <c r="B13" s="12">
        <v>12400</v>
      </c>
      <c r="C13" s="12">
        <v>20745</v>
      </c>
      <c r="D13" s="12">
        <v>-8345</v>
      </c>
      <c r="E13" s="13">
        <v>8.5</v>
      </c>
      <c r="F13" s="13">
        <v>14.1</v>
      </c>
      <c r="G13" s="35">
        <v>-5.6</v>
      </c>
    </row>
    <row r="14" spans="1:7" ht="15">
      <c r="A14" s="11">
        <v>2001</v>
      </c>
      <c r="B14" s="12">
        <v>13615</v>
      </c>
      <c r="C14" s="12">
        <v>21639</v>
      </c>
      <c r="D14" s="12">
        <v>-8024</v>
      </c>
      <c r="E14" s="13">
        <v>9.4</v>
      </c>
      <c r="F14" s="13">
        <v>14.9</v>
      </c>
      <c r="G14" s="35">
        <v>-5.5</v>
      </c>
    </row>
    <row r="15" spans="1:7" ht="15">
      <c r="A15" s="11">
        <v>2002</v>
      </c>
      <c r="B15" s="12">
        <v>14453</v>
      </c>
      <c r="C15" s="12">
        <v>22513</v>
      </c>
      <c r="D15" s="12">
        <v>-8060</v>
      </c>
      <c r="E15" s="13">
        <v>10</v>
      </c>
      <c r="F15" s="13">
        <v>15.6</v>
      </c>
      <c r="G15" s="35">
        <v>-5.6</v>
      </c>
    </row>
    <row r="16" spans="1:7" ht="15">
      <c r="A16" s="11">
        <v>2003</v>
      </c>
      <c r="B16" s="12">
        <v>15392</v>
      </c>
      <c r="C16" s="12">
        <v>23290</v>
      </c>
      <c r="D16" s="12">
        <v>-7898</v>
      </c>
      <c r="E16" s="13">
        <v>10.8</v>
      </c>
      <c r="F16" s="14">
        <v>16.3</v>
      </c>
      <c r="G16" s="39">
        <v>-5.5</v>
      </c>
    </row>
    <row r="17" spans="1:7" ht="15">
      <c r="A17" s="11">
        <v>2004</v>
      </c>
      <c r="B17" s="12">
        <v>16049</v>
      </c>
      <c r="C17" s="12">
        <v>22745</v>
      </c>
      <c r="D17" s="12">
        <v>-6696</v>
      </c>
      <c r="E17" s="13">
        <v>11.4</v>
      </c>
      <c r="F17" s="14">
        <v>16.2</v>
      </c>
      <c r="G17" s="39">
        <v>-4.8</v>
      </c>
    </row>
    <row r="18" spans="1:7" ht="15">
      <c r="A18" s="11">
        <v>2005</v>
      </c>
      <c r="B18" s="12">
        <v>15410</v>
      </c>
      <c r="C18" s="12">
        <v>23074</v>
      </c>
      <c r="D18" s="12">
        <v>-7664</v>
      </c>
      <c r="E18" s="13">
        <v>11.1</v>
      </c>
      <c r="F18" s="14">
        <v>16.6</v>
      </c>
      <c r="G18" s="39">
        <v>-5.5</v>
      </c>
    </row>
    <row r="19" spans="1:7" ht="15">
      <c r="A19" s="11">
        <v>2006</v>
      </c>
      <c r="B19" s="12">
        <v>15558</v>
      </c>
      <c r="C19" s="12">
        <v>20958</v>
      </c>
      <c r="D19" s="12">
        <v>-5400</v>
      </c>
      <c r="E19" s="13">
        <v>11.4</v>
      </c>
      <c r="F19" s="14">
        <v>15.3</v>
      </c>
      <c r="G19" s="39">
        <v>-3.9</v>
      </c>
    </row>
    <row r="20" spans="1:7" ht="15">
      <c r="A20" s="11">
        <v>2007</v>
      </c>
      <c r="B20" s="12">
        <v>16303</v>
      </c>
      <c r="C20" s="12">
        <v>19947</v>
      </c>
      <c r="D20" s="12">
        <v>-3644</v>
      </c>
      <c r="E20" s="13">
        <v>12</v>
      </c>
      <c r="F20" s="14">
        <v>14.7</v>
      </c>
      <c r="G20" s="39">
        <v>-2.7</v>
      </c>
    </row>
    <row r="21" spans="1:7" ht="15">
      <c r="A21" s="11">
        <v>2008</v>
      </c>
      <c r="B21" s="12">
        <v>17067</v>
      </c>
      <c r="C21" s="12">
        <v>19570</v>
      </c>
      <c r="D21" s="12">
        <v>-2503</v>
      </c>
      <c r="E21" s="13">
        <v>12.6</v>
      </c>
      <c r="F21" s="14">
        <v>14.5</v>
      </c>
      <c r="G21" s="39">
        <v>-1.9</v>
      </c>
    </row>
    <row r="22" spans="1:7" ht="15">
      <c r="A22" s="11">
        <v>2009</v>
      </c>
      <c r="B22" s="12">
        <v>17573</v>
      </c>
      <c r="C22" s="12">
        <v>19115</v>
      </c>
      <c r="D22" s="12">
        <v>-1542</v>
      </c>
      <c r="E22" s="13">
        <v>13</v>
      </c>
      <c r="F22" s="14">
        <v>14.2</v>
      </c>
      <c r="G22" s="39">
        <v>-1.2</v>
      </c>
    </row>
    <row r="23" spans="1:7" ht="15">
      <c r="A23" s="15">
        <v>2010</v>
      </c>
      <c r="B23" s="12">
        <v>17407</v>
      </c>
      <c r="C23" s="12">
        <v>19611</v>
      </c>
      <c r="D23" s="12">
        <v>-2204</v>
      </c>
      <c r="E23" s="13">
        <v>12.9</v>
      </c>
      <c r="F23" s="14">
        <v>14.6</v>
      </c>
      <c r="G23" s="39">
        <v>-1.7</v>
      </c>
    </row>
    <row r="24" spans="1:7" s="36" customFormat="1" ht="15">
      <c r="A24" s="33">
        <v>2011</v>
      </c>
      <c r="B24" s="34">
        <v>17255</v>
      </c>
      <c r="C24" s="34">
        <v>19509</v>
      </c>
      <c r="D24" s="34">
        <v>-2254</v>
      </c>
      <c r="E24" s="35">
        <v>12.9</v>
      </c>
      <c r="F24" s="35">
        <v>14.5</v>
      </c>
      <c r="G24" s="35">
        <f>E24-F24</f>
        <v>-1.5999999999999996</v>
      </c>
    </row>
    <row r="25" spans="1:7" s="36" customFormat="1" ht="15">
      <c r="A25" s="33">
        <v>2012</v>
      </c>
      <c r="B25" s="34">
        <v>18460</v>
      </c>
      <c r="C25" s="34">
        <v>18321</v>
      </c>
      <c r="D25" s="34">
        <v>139</v>
      </c>
      <c r="E25" s="35">
        <v>13.8</v>
      </c>
      <c r="F25" s="35">
        <v>13.7</v>
      </c>
      <c r="G25" s="35">
        <f aca="true" t="shared" si="0" ref="G25:G34">E25-F25</f>
        <v>0.10000000000000142</v>
      </c>
    </row>
    <row r="26" spans="1:7" ht="15.75" customHeight="1">
      <c r="A26" s="16">
        <v>2013</v>
      </c>
      <c r="B26" s="17">
        <v>18676</v>
      </c>
      <c r="C26" s="17">
        <v>17872</v>
      </c>
      <c r="D26" s="17">
        <v>804</v>
      </c>
      <c r="E26" s="18">
        <v>13.9</v>
      </c>
      <c r="F26" s="19">
        <v>13.3</v>
      </c>
      <c r="G26" s="35">
        <f t="shared" si="0"/>
        <v>0.5999999999999996</v>
      </c>
    </row>
    <row r="27" spans="1:7" ht="15.75" customHeight="1">
      <c r="A27" s="15">
        <v>2014</v>
      </c>
      <c r="B27" s="20">
        <v>18779</v>
      </c>
      <c r="C27" s="20">
        <v>17851</v>
      </c>
      <c r="D27" s="20">
        <v>928</v>
      </c>
      <c r="E27" s="21">
        <v>14.1</v>
      </c>
      <c r="F27" s="22">
        <v>13.4</v>
      </c>
      <c r="G27" s="35">
        <f t="shared" si="0"/>
        <v>0.6999999999999993</v>
      </c>
    </row>
    <row r="28" spans="1:7" ht="15.75" customHeight="1">
      <c r="A28" s="15">
        <v>2015</v>
      </c>
      <c r="B28" s="20">
        <v>19085</v>
      </c>
      <c r="C28" s="20">
        <v>17911</v>
      </c>
      <c r="D28" s="20">
        <v>1174</v>
      </c>
      <c r="E28" s="21">
        <v>14.3</v>
      </c>
      <c r="F28" s="22">
        <v>13.4</v>
      </c>
      <c r="G28" s="35">
        <f t="shared" si="0"/>
        <v>0.9000000000000004</v>
      </c>
    </row>
    <row r="29" spans="1:7" ht="15.75" customHeight="1">
      <c r="A29" s="23">
        <v>2016</v>
      </c>
      <c r="B29" s="24">
        <v>17846</v>
      </c>
      <c r="C29" s="24">
        <v>17518</v>
      </c>
      <c r="D29" s="24">
        <v>328</v>
      </c>
      <c r="E29" s="24">
        <v>13.4</v>
      </c>
      <c r="F29" s="24">
        <v>13.2</v>
      </c>
      <c r="G29" s="35">
        <f t="shared" si="0"/>
        <v>0.20000000000000107</v>
      </c>
    </row>
    <row r="30" spans="1:7" ht="15.75" customHeight="1">
      <c r="A30" s="23">
        <v>2017</v>
      </c>
      <c r="B30" s="24">
        <v>15987</v>
      </c>
      <c r="C30" s="24">
        <v>17289</v>
      </c>
      <c r="D30" s="24">
        <v>-1302</v>
      </c>
      <c r="E30" s="31">
        <v>12.1</v>
      </c>
      <c r="F30" s="31">
        <v>13</v>
      </c>
      <c r="G30" s="35">
        <f t="shared" si="0"/>
        <v>-0.9000000000000004</v>
      </c>
    </row>
    <row r="31" spans="1:7" ht="15.75" customHeight="1">
      <c r="A31" s="23">
        <v>2018</v>
      </c>
      <c r="B31" s="14">
        <v>15107</v>
      </c>
      <c r="C31" s="14">
        <v>17005</v>
      </c>
      <c r="D31" s="14">
        <v>-1898</v>
      </c>
      <c r="E31" s="14">
        <v>11.4</v>
      </c>
      <c r="F31" s="14">
        <v>12.9</v>
      </c>
      <c r="G31" s="35">
        <f t="shared" si="0"/>
        <v>-1.5</v>
      </c>
    </row>
    <row r="32" spans="1:7" ht="15.75" customHeight="1">
      <c r="A32" s="23">
        <v>2019</v>
      </c>
      <c r="B32" s="14">
        <v>14432</v>
      </c>
      <c r="C32" s="14">
        <v>17551</v>
      </c>
      <c r="D32" s="14">
        <v>-3119</v>
      </c>
      <c r="E32" s="25">
        <v>11</v>
      </c>
      <c r="F32" s="14">
        <v>13.4</v>
      </c>
      <c r="G32" s="35">
        <f t="shared" si="0"/>
        <v>-2.4000000000000004</v>
      </c>
    </row>
    <row r="33" spans="1:7" ht="15.75" customHeight="1">
      <c r="A33" s="23">
        <v>2020</v>
      </c>
      <c r="B33" s="14">
        <v>13810</v>
      </c>
      <c r="C33" s="14">
        <v>20448</v>
      </c>
      <c r="D33" s="14">
        <v>-6638</v>
      </c>
      <c r="E33" s="14">
        <v>10.6</v>
      </c>
      <c r="F33" s="14">
        <v>15.7</v>
      </c>
      <c r="G33" s="35">
        <f t="shared" si="0"/>
        <v>-5.1</v>
      </c>
    </row>
    <row r="34" spans="1:7" s="32" customFormat="1" ht="15.75" customHeight="1">
      <c r="A34" s="23">
        <v>2021</v>
      </c>
      <c r="B34" s="14">
        <v>13215</v>
      </c>
      <c r="C34" s="14">
        <v>21865</v>
      </c>
      <c r="D34" s="14">
        <v>-8650</v>
      </c>
      <c r="E34" s="14">
        <v>10.2</v>
      </c>
      <c r="F34" s="14">
        <v>16.9</v>
      </c>
      <c r="G34" s="35">
        <f t="shared" si="0"/>
        <v>-6.699999999999999</v>
      </c>
    </row>
    <row r="35" spans="1:7" s="32" customFormat="1" ht="15.75" customHeight="1">
      <c r="A35" s="23">
        <v>2022</v>
      </c>
      <c r="B35" s="14">
        <v>12383</v>
      </c>
      <c r="C35" s="14">
        <v>18068</v>
      </c>
      <c r="D35" s="14">
        <v>-5685</v>
      </c>
      <c r="E35" s="14">
        <v>9.6</v>
      </c>
      <c r="F35" s="25">
        <v>14</v>
      </c>
      <c r="G35" s="39">
        <v>-4.4</v>
      </c>
    </row>
    <row r="36" spans="1:7" s="32" customFormat="1" ht="15.75" customHeight="1">
      <c r="A36" s="23">
        <v>2023</v>
      </c>
      <c r="B36" s="14">
        <v>11606</v>
      </c>
      <c r="C36" s="14">
        <v>17077</v>
      </c>
      <c r="D36" s="14">
        <v>-5449</v>
      </c>
      <c r="E36" s="14">
        <v>9.1</v>
      </c>
      <c r="F36" s="25">
        <v>13.3</v>
      </c>
      <c r="G36" s="39">
        <v>-4.2</v>
      </c>
    </row>
    <row r="37" spans="1:7" ht="15">
      <c r="A37" s="7"/>
      <c r="B37" s="56" t="s">
        <v>11</v>
      </c>
      <c r="C37" s="57"/>
      <c r="D37" s="57"/>
      <c r="E37" s="57"/>
      <c r="F37" s="57"/>
      <c r="G37" s="58"/>
    </row>
    <row r="38" spans="1:7" ht="15">
      <c r="A38" s="11">
        <v>1950</v>
      </c>
      <c r="B38" s="12">
        <v>20394</v>
      </c>
      <c r="C38" s="12">
        <v>6560</v>
      </c>
      <c r="D38" s="12">
        <v>13834</v>
      </c>
      <c r="E38" s="13">
        <v>46</v>
      </c>
      <c r="F38" s="13">
        <v>14.8</v>
      </c>
      <c r="G38" s="35">
        <v>31.2</v>
      </c>
    </row>
    <row r="39" spans="1:7" ht="15">
      <c r="A39" s="11">
        <v>1960</v>
      </c>
      <c r="B39" s="12">
        <v>16306</v>
      </c>
      <c r="C39" s="12">
        <v>4317</v>
      </c>
      <c r="D39" s="12">
        <v>11989</v>
      </c>
      <c r="E39" s="13">
        <v>21.6</v>
      </c>
      <c r="F39" s="13">
        <v>5.7</v>
      </c>
      <c r="G39" s="35">
        <v>15.9</v>
      </c>
    </row>
    <row r="40" spans="1:7" ht="15">
      <c r="A40" s="11">
        <v>1970</v>
      </c>
      <c r="B40" s="12">
        <v>15994</v>
      </c>
      <c r="C40" s="12">
        <v>6470</v>
      </c>
      <c r="D40" s="12">
        <v>9524</v>
      </c>
      <c r="E40" s="13">
        <v>17.1</v>
      </c>
      <c r="F40" s="13">
        <v>6.9</v>
      </c>
      <c r="G40" s="35">
        <v>10.2</v>
      </c>
    </row>
    <row r="41" spans="1:7" ht="15">
      <c r="A41" s="11">
        <v>1980</v>
      </c>
      <c r="B41" s="12">
        <v>20721</v>
      </c>
      <c r="C41" s="12">
        <v>10512</v>
      </c>
      <c r="D41" s="12">
        <v>10209</v>
      </c>
      <c r="E41" s="13">
        <v>18.2</v>
      </c>
      <c r="F41" s="13">
        <v>9.2</v>
      </c>
      <c r="G41" s="35">
        <v>9</v>
      </c>
    </row>
    <row r="42" spans="1:7" ht="15">
      <c r="A42" s="11">
        <v>1990</v>
      </c>
      <c r="B42" s="12">
        <v>19242</v>
      </c>
      <c r="C42" s="12">
        <v>12329</v>
      </c>
      <c r="D42" s="12">
        <v>6913</v>
      </c>
      <c r="E42" s="13">
        <v>14.8</v>
      </c>
      <c r="F42" s="13">
        <v>9.5</v>
      </c>
      <c r="G42" s="35">
        <v>5.3</v>
      </c>
    </row>
    <row r="43" spans="1:7" ht="15">
      <c r="A43" s="11">
        <v>1995</v>
      </c>
      <c r="B43" s="12">
        <v>11349</v>
      </c>
      <c r="C43" s="12">
        <v>16809</v>
      </c>
      <c r="D43" s="12">
        <v>-5460</v>
      </c>
      <c r="E43" s="13">
        <v>9.1</v>
      </c>
      <c r="F43" s="13">
        <v>13.4</v>
      </c>
      <c r="G43" s="35">
        <v>-4.3</v>
      </c>
    </row>
    <row r="44" spans="1:7" ht="15">
      <c r="A44" s="11">
        <v>2000</v>
      </c>
      <c r="B44" s="12">
        <v>9558</v>
      </c>
      <c r="C44" s="12">
        <v>17181</v>
      </c>
      <c r="D44" s="12">
        <v>-7623</v>
      </c>
      <c r="E44" s="13">
        <v>8.1</v>
      </c>
      <c r="F44" s="13">
        <v>14.5</v>
      </c>
      <c r="G44" s="35">
        <v>-6.4</v>
      </c>
    </row>
    <row r="45" spans="1:7" ht="15">
      <c r="A45" s="11">
        <v>2001</v>
      </c>
      <c r="B45" s="12">
        <v>10492</v>
      </c>
      <c r="C45" s="12">
        <v>17729</v>
      </c>
      <c r="D45" s="12">
        <v>-7237</v>
      </c>
      <c r="E45" s="13">
        <v>9</v>
      </c>
      <c r="F45" s="13">
        <v>15.1</v>
      </c>
      <c r="G45" s="35">
        <v>-6.1</v>
      </c>
    </row>
    <row r="46" spans="1:7" ht="15">
      <c r="A46" s="11">
        <v>2002</v>
      </c>
      <c r="B46" s="12">
        <v>11138</v>
      </c>
      <c r="C46" s="12">
        <v>18415</v>
      </c>
      <c r="D46" s="12">
        <v>-7277</v>
      </c>
      <c r="E46" s="13">
        <v>9.6</v>
      </c>
      <c r="F46" s="13">
        <v>15.9</v>
      </c>
      <c r="G46" s="35">
        <v>-6.3</v>
      </c>
    </row>
    <row r="47" spans="1:7" ht="15">
      <c r="A47" s="11">
        <v>2003</v>
      </c>
      <c r="B47" s="12">
        <v>11844</v>
      </c>
      <c r="C47" s="12">
        <v>19101</v>
      </c>
      <c r="D47" s="12">
        <v>-7257</v>
      </c>
      <c r="E47" s="14">
        <v>10.3</v>
      </c>
      <c r="F47" s="14">
        <v>16.6</v>
      </c>
      <c r="G47" s="39">
        <v>-6.3</v>
      </c>
    </row>
    <row r="48" spans="1:7" ht="15">
      <c r="A48" s="11">
        <v>2004</v>
      </c>
      <c r="B48" s="12">
        <v>12441</v>
      </c>
      <c r="C48" s="12">
        <v>18513</v>
      </c>
      <c r="D48" s="12">
        <v>-6072</v>
      </c>
      <c r="E48" s="14">
        <v>10.9</v>
      </c>
      <c r="F48" s="14">
        <v>16.3</v>
      </c>
      <c r="G48" s="39">
        <v>-5.4</v>
      </c>
    </row>
    <row r="49" spans="1:7" ht="15">
      <c r="A49" s="11">
        <v>2005</v>
      </c>
      <c r="B49" s="12">
        <v>11981</v>
      </c>
      <c r="C49" s="12">
        <v>18746</v>
      </c>
      <c r="D49" s="12">
        <v>-6765</v>
      </c>
      <c r="E49" s="14">
        <v>10.7</v>
      </c>
      <c r="F49" s="14">
        <v>16.7</v>
      </c>
      <c r="G49" s="40">
        <v>-6</v>
      </c>
    </row>
    <row r="50" spans="1:7" ht="15">
      <c r="A50" s="11">
        <v>2006</v>
      </c>
      <c r="B50" s="12">
        <v>12093</v>
      </c>
      <c r="C50" s="12">
        <v>16699</v>
      </c>
      <c r="D50" s="12">
        <v>-4606</v>
      </c>
      <c r="E50" s="26">
        <v>10.9</v>
      </c>
      <c r="F50" s="25">
        <v>15</v>
      </c>
      <c r="G50" s="39">
        <v>-4.1</v>
      </c>
    </row>
    <row r="51" spans="1:7" ht="15">
      <c r="A51" s="11">
        <v>2007</v>
      </c>
      <c r="B51" s="12">
        <v>12545</v>
      </c>
      <c r="C51" s="12">
        <v>16133</v>
      </c>
      <c r="D51" s="12">
        <v>-3588</v>
      </c>
      <c r="E51" s="26">
        <v>11.3</v>
      </c>
      <c r="F51" s="14">
        <v>14.6</v>
      </c>
      <c r="G51" s="39">
        <v>-3.3</v>
      </c>
    </row>
    <row r="52" spans="1:7" ht="15">
      <c r="A52" s="11">
        <v>2008</v>
      </c>
      <c r="B52" s="12">
        <v>13177</v>
      </c>
      <c r="C52" s="12">
        <v>15929</v>
      </c>
      <c r="D52" s="12">
        <v>-2752</v>
      </c>
      <c r="E52" s="26">
        <v>11.9</v>
      </c>
      <c r="F52" s="14">
        <v>14.4</v>
      </c>
      <c r="G52" s="39">
        <v>-2.5</v>
      </c>
    </row>
    <row r="53" spans="1:7" ht="15">
      <c r="A53" s="11">
        <v>2009</v>
      </c>
      <c r="B53" s="12">
        <v>13612</v>
      </c>
      <c r="C53" s="12">
        <v>15472</v>
      </c>
      <c r="D53" s="12">
        <v>-1860</v>
      </c>
      <c r="E53" s="26">
        <v>12.3</v>
      </c>
      <c r="F53" s="25">
        <v>14</v>
      </c>
      <c r="G53" s="39">
        <v>-1.7</v>
      </c>
    </row>
    <row r="54" spans="1:7" ht="15">
      <c r="A54" s="15">
        <v>2010</v>
      </c>
      <c r="B54" s="12">
        <v>13443</v>
      </c>
      <c r="C54" s="12">
        <v>15897</v>
      </c>
      <c r="D54" s="12">
        <v>-2454</v>
      </c>
      <c r="E54" s="26">
        <v>12.2</v>
      </c>
      <c r="F54" s="14">
        <v>14.4</v>
      </c>
      <c r="G54" s="35">
        <v>-2.2</v>
      </c>
    </row>
    <row r="55" spans="1:7" ht="15">
      <c r="A55" s="15">
        <v>2011</v>
      </c>
      <c r="B55" s="12">
        <v>13568</v>
      </c>
      <c r="C55" s="12">
        <v>15965</v>
      </c>
      <c r="D55" s="12">
        <v>-2397</v>
      </c>
      <c r="E55" s="13">
        <v>12.3</v>
      </c>
      <c r="F55" s="13">
        <v>14.5</v>
      </c>
      <c r="G55" s="35">
        <f>E55-F55</f>
        <v>-2.1999999999999993</v>
      </c>
    </row>
    <row r="56" spans="1:7" ht="15">
      <c r="A56" s="15">
        <v>2012</v>
      </c>
      <c r="B56" s="12">
        <v>14557</v>
      </c>
      <c r="C56" s="12">
        <v>14765</v>
      </c>
      <c r="D56" s="12">
        <v>-208</v>
      </c>
      <c r="E56" s="13">
        <v>13.2</v>
      </c>
      <c r="F56" s="13">
        <v>13.4</v>
      </c>
      <c r="G56" s="35">
        <f aca="true" t="shared" si="1" ref="G56:G65">E56-F56</f>
        <v>-0.20000000000000107</v>
      </c>
    </row>
    <row r="57" spans="1:7" ht="15">
      <c r="A57" s="15">
        <v>2013</v>
      </c>
      <c r="B57" s="27">
        <v>14672</v>
      </c>
      <c r="C57" s="14">
        <v>14492</v>
      </c>
      <c r="D57" s="28">
        <v>180</v>
      </c>
      <c r="E57" s="14">
        <v>13.3</v>
      </c>
      <c r="F57" s="28">
        <v>13.2</v>
      </c>
      <c r="G57" s="35">
        <f t="shared" si="1"/>
        <v>0.10000000000000142</v>
      </c>
    </row>
    <row r="58" spans="1:7" ht="15">
      <c r="A58" s="15">
        <v>2014</v>
      </c>
      <c r="B58" s="14">
        <v>14848</v>
      </c>
      <c r="C58" s="14">
        <v>14778</v>
      </c>
      <c r="D58" s="14">
        <v>70</v>
      </c>
      <c r="E58" s="14">
        <v>13.5</v>
      </c>
      <c r="F58" s="14">
        <v>13.4</v>
      </c>
      <c r="G58" s="35">
        <f t="shared" si="1"/>
        <v>0.09999999999999964</v>
      </c>
    </row>
    <row r="59" spans="1:7" ht="15">
      <c r="A59" s="15">
        <v>2015</v>
      </c>
      <c r="B59" s="14">
        <v>15413</v>
      </c>
      <c r="C59" s="14">
        <v>14769</v>
      </c>
      <c r="D59" s="14">
        <v>644</v>
      </c>
      <c r="E59" s="25">
        <v>14</v>
      </c>
      <c r="F59" s="14">
        <v>13.4</v>
      </c>
      <c r="G59" s="35">
        <f t="shared" si="1"/>
        <v>0.5999999999999996</v>
      </c>
    </row>
    <row r="60" spans="1:7" ht="15">
      <c r="A60" s="15">
        <v>2016</v>
      </c>
      <c r="B60" s="14">
        <v>14374</v>
      </c>
      <c r="C60" s="14">
        <v>14503</v>
      </c>
      <c r="D60" s="14">
        <v>-129</v>
      </c>
      <c r="E60" s="25">
        <v>13</v>
      </c>
      <c r="F60" s="14">
        <v>13.2</v>
      </c>
      <c r="G60" s="35">
        <f t="shared" si="1"/>
        <v>-0.1999999999999993</v>
      </c>
    </row>
    <row r="61" spans="1:7" ht="15">
      <c r="A61" s="15">
        <v>2017</v>
      </c>
      <c r="B61" s="14">
        <v>12913</v>
      </c>
      <c r="C61" s="14">
        <v>14321</v>
      </c>
      <c r="D61" s="14">
        <v>-1408</v>
      </c>
      <c r="E61" s="14">
        <v>11.7</v>
      </c>
      <c r="F61" s="25">
        <v>13</v>
      </c>
      <c r="G61" s="35">
        <f t="shared" si="1"/>
        <v>-1.3000000000000007</v>
      </c>
    </row>
    <row r="62" spans="1:7" ht="15">
      <c r="A62" s="23">
        <v>2018</v>
      </c>
      <c r="B62" s="14">
        <v>12348</v>
      </c>
      <c r="C62" s="14">
        <v>14234</v>
      </c>
      <c r="D62" s="14">
        <v>-1886</v>
      </c>
      <c r="E62" s="14">
        <v>11.3</v>
      </c>
      <c r="F62" s="25">
        <v>13</v>
      </c>
      <c r="G62" s="35">
        <f t="shared" si="1"/>
        <v>-1.6999999999999993</v>
      </c>
    </row>
    <row r="63" spans="1:7" ht="15">
      <c r="A63" s="23">
        <v>2019</v>
      </c>
      <c r="B63" s="14">
        <v>11525</v>
      </c>
      <c r="C63" s="14">
        <v>14607</v>
      </c>
      <c r="D63" s="14">
        <v>-3082</v>
      </c>
      <c r="E63" s="14">
        <v>10.6</v>
      </c>
      <c r="F63" s="14">
        <v>13.4</v>
      </c>
      <c r="G63" s="35">
        <f t="shared" si="1"/>
        <v>-2.8000000000000007</v>
      </c>
    </row>
    <row r="64" spans="1:7" ht="15">
      <c r="A64" s="23">
        <v>2020</v>
      </c>
      <c r="B64" s="14">
        <v>10977</v>
      </c>
      <c r="C64" s="14">
        <v>17107</v>
      </c>
      <c r="D64" s="14">
        <v>-6130</v>
      </c>
      <c r="E64" s="14">
        <v>10.1</v>
      </c>
      <c r="F64" s="14">
        <v>15.8</v>
      </c>
      <c r="G64" s="35">
        <f t="shared" si="1"/>
        <v>-5.700000000000001</v>
      </c>
    </row>
    <row r="65" spans="1:7" s="8" customFormat="1" ht="10.5">
      <c r="A65" s="23">
        <v>2021</v>
      </c>
      <c r="B65" s="14">
        <v>10523</v>
      </c>
      <c r="C65" s="14">
        <v>18194</v>
      </c>
      <c r="D65" s="14">
        <v>-7671</v>
      </c>
      <c r="E65" s="14">
        <v>9.8</v>
      </c>
      <c r="F65" s="25">
        <v>16.9</v>
      </c>
      <c r="G65" s="35">
        <f t="shared" si="1"/>
        <v>-7.099999999999998</v>
      </c>
    </row>
    <row r="66" spans="1:7" s="8" customFormat="1" ht="14.25" customHeight="1">
      <c r="A66" s="23">
        <v>2022</v>
      </c>
      <c r="B66" s="14">
        <v>9888</v>
      </c>
      <c r="C66" s="14">
        <v>14982</v>
      </c>
      <c r="D66" s="14">
        <v>-5094</v>
      </c>
      <c r="E66" s="14">
        <v>9.2</v>
      </c>
      <c r="F66" s="25">
        <v>13.9</v>
      </c>
      <c r="G66" s="39">
        <v>-4.7</v>
      </c>
    </row>
    <row r="67" spans="1:7" s="8" customFormat="1" ht="16.5" customHeight="1">
      <c r="A67" s="23">
        <v>2023</v>
      </c>
      <c r="B67" s="14">
        <v>9290</v>
      </c>
      <c r="C67" s="14">
        <v>14186</v>
      </c>
      <c r="D67" s="14">
        <v>-4883</v>
      </c>
      <c r="E67" s="14">
        <v>8.7</v>
      </c>
      <c r="F67" s="25">
        <v>13.3</v>
      </c>
      <c r="G67" s="39">
        <v>-4.6</v>
      </c>
    </row>
    <row r="68" spans="1:7" ht="15">
      <c r="A68" s="7"/>
      <c r="B68" s="45" t="s">
        <v>10</v>
      </c>
      <c r="C68" s="46"/>
      <c r="D68" s="46"/>
      <c r="E68" s="46"/>
      <c r="F68" s="46"/>
      <c r="G68" s="47"/>
    </row>
    <row r="69" spans="1:7" ht="15">
      <c r="A69" s="11">
        <v>1950</v>
      </c>
      <c r="B69" s="12">
        <v>8671</v>
      </c>
      <c r="C69" s="12">
        <v>2477</v>
      </c>
      <c r="D69" s="12">
        <v>6194</v>
      </c>
      <c r="E69" s="29">
        <v>45.3</v>
      </c>
      <c r="F69" s="29">
        <v>13</v>
      </c>
      <c r="G69" s="35">
        <v>32.3</v>
      </c>
    </row>
    <row r="70" spans="1:7" ht="15">
      <c r="A70" s="11">
        <v>1960</v>
      </c>
      <c r="B70" s="12">
        <v>6328</v>
      </c>
      <c r="C70" s="12">
        <v>1496</v>
      </c>
      <c r="D70" s="12">
        <v>4832</v>
      </c>
      <c r="E70" s="29">
        <v>26.2</v>
      </c>
      <c r="F70" s="29">
        <v>6.2</v>
      </c>
      <c r="G70" s="35">
        <v>20</v>
      </c>
    </row>
    <row r="71" spans="1:7" ht="15">
      <c r="A71" s="11">
        <v>1970</v>
      </c>
      <c r="B71" s="12">
        <v>4157</v>
      </c>
      <c r="C71" s="12">
        <v>1797</v>
      </c>
      <c r="D71" s="12">
        <v>2360</v>
      </c>
      <c r="E71" s="29">
        <v>17</v>
      </c>
      <c r="F71" s="29">
        <v>7.4</v>
      </c>
      <c r="G71" s="35">
        <v>9.6</v>
      </c>
    </row>
    <row r="72" spans="1:7" ht="15">
      <c r="A72" s="11">
        <v>1980</v>
      </c>
      <c r="B72" s="12">
        <v>5535</v>
      </c>
      <c r="C72" s="12">
        <v>2245</v>
      </c>
      <c r="D72" s="12">
        <v>3290</v>
      </c>
      <c r="E72" s="29">
        <v>20.8</v>
      </c>
      <c r="F72" s="29">
        <v>8.4</v>
      </c>
      <c r="G72" s="35">
        <v>12.4</v>
      </c>
    </row>
    <row r="73" spans="1:7" ht="15">
      <c r="A73" s="11">
        <v>1990</v>
      </c>
      <c r="B73" s="12">
        <v>5240</v>
      </c>
      <c r="C73" s="12">
        <v>2662</v>
      </c>
      <c r="D73" s="12">
        <v>2578</v>
      </c>
      <c r="E73" s="29">
        <v>16.4</v>
      </c>
      <c r="F73" s="29">
        <v>8.3</v>
      </c>
      <c r="G73" s="35">
        <v>8.1</v>
      </c>
    </row>
    <row r="74" spans="1:7" ht="15">
      <c r="A74" s="11">
        <v>1995</v>
      </c>
      <c r="B74" s="12">
        <v>3276</v>
      </c>
      <c r="C74" s="12">
        <v>3859</v>
      </c>
      <c r="D74" s="12">
        <v>-583</v>
      </c>
      <c r="E74" s="13">
        <v>10.8</v>
      </c>
      <c r="F74" s="13">
        <v>12.7</v>
      </c>
      <c r="G74" s="35">
        <v>-1.9</v>
      </c>
    </row>
    <row r="75" spans="1:7" ht="15">
      <c r="A75" s="11">
        <v>2000</v>
      </c>
      <c r="B75" s="12">
        <v>2842</v>
      </c>
      <c r="C75" s="12">
        <v>3564</v>
      </c>
      <c r="D75" s="12">
        <v>-722</v>
      </c>
      <c r="E75" s="13">
        <v>10</v>
      </c>
      <c r="F75" s="13">
        <v>12.5</v>
      </c>
      <c r="G75" s="35">
        <v>-2.5</v>
      </c>
    </row>
    <row r="76" spans="1:7" ht="15">
      <c r="A76" s="11">
        <v>2001</v>
      </c>
      <c r="B76" s="12">
        <v>3123</v>
      </c>
      <c r="C76" s="12">
        <v>3910</v>
      </c>
      <c r="D76" s="12">
        <v>-787</v>
      </c>
      <c r="E76" s="13">
        <v>11.1</v>
      </c>
      <c r="F76" s="13">
        <v>13.9</v>
      </c>
      <c r="G76" s="35">
        <v>-2.8</v>
      </c>
    </row>
    <row r="77" spans="1:7" ht="15">
      <c r="A77" s="11">
        <v>2002</v>
      </c>
      <c r="B77" s="12">
        <v>3315</v>
      </c>
      <c r="C77" s="12">
        <v>4098</v>
      </c>
      <c r="D77" s="12">
        <v>-783</v>
      </c>
      <c r="E77" s="13">
        <v>11.8</v>
      </c>
      <c r="F77" s="13">
        <v>14.6</v>
      </c>
      <c r="G77" s="35">
        <v>-2.8</v>
      </c>
    </row>
    <row r="78" spans="1:7" ht="15">
      <c r="A78" s="11">
        <v>2003</v>
      </c>
      <c r="B78" s="12">
        <v>3548</v>
      </c>
      <c r="C78" s="12">
        <v>4189</v>
      </c>
      <c r="D78" s="12">
        <v>-641</v>
      </c>
      <c r="E78" s="13">
        <v>12.8</v>
      </c>
      <c r="F78" s="13">
        <v>15.2</v>
      </c>
      <c r="G78" s="35">
        <v>-2.4</v>
      </c>
    </row>
    <row r="79" spans="1:7" ht="15">
      <c r="A79" s="11">
        <v>2004</v>
      </c>
      <c r="B79" s="12">
        <v>3608</v>
      </c>
      <c r="C79" s="12">
        <v>4232</v>
      </c>
      <c r="D79" s="12">
        <v>-624</v>
      </c>
      <c r="E79" s="13">
        <v>13.4</v>
      </c>
      <c r="F79" s="13">
        <v>15.7</v>
      </c>
      <c r="G79" s="35">
        <v>-2.3</v>
      </c>
    </row>
    <row r="80" spans="1:7" ht="15">
      <c r="A80" s="11">
        <v>2005</v>
      </c>
      <c r="B80" s="12">
        <v>3429</v>
      </c>
      <c r="C80" s="12">
        <v>4328</v>
      </c>
      <c r="D80" s="12">
        <v>-899</v>
      </c>
      <c r="E80" s="13">
        <v>13.1</v>
      </c>
      <c r="F80" s="13">
        <v>16.5</v>
      </c>
      <c r="G80" s="35">
        <v>-3.4</v>
      </c>
    </row>
    <row r="81" spans="1:7" ht="15">
      <c r="A81" s="11">
        <v>2006</v>
      </c>
      <c r="B81" s="12">
        <v>3465</v>
      </c>
      <c r="C81" s="12">
        <v>4259</v>
      </c>
      <c r="D81" s="12">
        <v>-794</v>
      </c>
      <c r="E81" s="13">
        <v>13.6</v>
      </c>
      <c r="F81" s="13">
        <v>16.7</v>
      </c>
      <c r="G81" s="35">
        <v>-3.1</v>
      </c>
    </row>
    <row r="82" spans="1:7" ht="15">
      <c r="A82" s="11">
        <v>2007</v>
      </c>
      <c r="B82" s="12">
        <v>3758</v>
      </c>
      <c r="C82" s="12">
        <v>3814</v>
      </c>
      <c r="D82" s="12">
        <v>-56</v>
      </c>
      <c r="E82" s="13">
        <v>15.1</v>
      </c>
      <c r="F82" s="13">
        <v>15.3</v>
      </c>
      <c r="G82" s="35">
        <v>-0.2</v>
      </c>
    </row>
    <row r="83" spans="1:7" ht="15">
      <c r="A83" s="11">
        <v>2008</v>
      </c>
      <c r="B83" s="12">
        <v>3890</v>
      </c>
      <c r="C83" s="12">
        <v>3641</v>
      </c>
      <c r="D83" s="12">
        <v>249</v>
      </c>
      <c r="E83" s="13">
        <v>15.7</v>
      </c>
      <c r="F83" s="13">
        <v>14.7</v>
      </c>
      <c r="G83" s="35">
        <v>1</v>
      </c>
    </row>
    <row r="84" spans="1:7" ht="15">
      <c r="A84" s="11">
        <v>2009</v>
      </c>
      <c r="B84" s="12">
        <v>3961</v>
      </c>
      <c r="C84" s="12">
        <v>3643</v>
      </c>
      <c r="D84" s="12">
        <v>318</v>
      </c>
      <c r="E84" s="13">
        <v>16.1</v>
      </c>
      <c r="F84" s="13">
        <v>14.8</v>
      </c>
      <c r="G84" s="35">
        <v>1.3</v>
      </c>
    </row>
    <row r="85" spans="1:7" ht="15">
      <c r="A85" s="11">
        <v>2010</v>
      </c>
      <c r="B85" s="12">
        <v>3964</v>
      </c>
      <c r="C85" s="12">
        <v>3714</v>
      </c>
      <c r="D85" s="12">
        <v>250</v>
      </c>
      <c r="E85" s="13">
        <v>16.2</v>
      </c>
      <c r="F85" s="13">
        <v>15.1</v>
      </c>
      <c r="G85" s="35">
        <v>1.1</v>
      </c>
    </row>
    <row r="86" spans="1:7" ht="15">
      <c r="A86" s="15">
        <v>2011</v>
      </c>
      <c r="B86" s="12">
        <v>3687</v>
      </c>
      <c r="C86" s="12">
        <v>3544</v>
      </c>
      <c r="D86" s="12">
        <v>143</v>
      </c>
      <c r="E86" s="13">
        <v>15.1</v>
      </c>
      <c r="F86" s="13">
        <v>14.6</v>
      </c>
      <c r="G86" s="35">
        <f>E86-F86</f>
        <v>0.5</v>
      </c>
    </row>
    <row r="87" spans="1:7" ht="15">
      <c r="A87" s="15">
        <v>2012</v>
      </c>
      <c r="B87" s="12">
        <v>3903</v>
      </c>
      <c r="C87" s="12">
        <v>3556</v>
      </c>
      <c r="D87" s="12">
        <v>347</v>
      </c>
      <c r="E87" s="13">
        <v>16.2</v>
      </c>
      <c r="F87" s="13">
        <v>14.8</v>
      </c>
      <c r="G87" s="35">
        <f aca="true" t="shared" si="2" ref="G87:G96">E87-F87</f>
        <v>1.3999999999999986</v>
      </c>
    </row>
    <row r="88" spans="1:7" ht="15">
      <c r="A88" s="15">
        <v>2013</v>
      </c>
      <c r="B88" s="12">
        <v>4004</v>
      </c>
      <c r="C88" s="12">
        <v>3380</v>
      </c>
      <c r="D88" s="12">
        <v>624</v>
      </c>
      <c r="E88" s="13">
        <v>16.9</v>
      </c>
      <c r="F88" s="13">
        <v>14.2</v>
      </c>
      <c r="G88" s="35">
        <f t="shared" si="2"/>
        <v>2.6999999999999993</v>
      </c>
    </row>
    <row r="89" spans="1:7" ht="15">
      <c r="A89" s="15">
        <v>2014</v>
      </c>
      <c r="B89" s="12">
        <v>3931</v>
      </c>
      <c r="C89" s="12">
        <v>3073</v>
      </c>
      <c r="D89" s="12">
        <v>858</v>
      </c>
      <c r="E89" s="13">
        <v>16.8</v>
      </c>
      <c r="F89" s="13">
        <v>13.1</v>
      </c>
      <c r="G89" s="35">
        <f t="shared" si="2"/>
        <v>3.700000000000001</v>
      </c>
    </row>
    <row r="90" spans="1:7" ht="15">
      <c r="A90" s="15">
        <v>2015</v>
      </c>
      <c r="B90" s="12">
        <v>3672</v>
      </c>
      <c r="C90" s="12">
        <v>3142</v>
      </c>
      <c r="D90" s="12">
        <v>530</v>
      </c>
      <c r="E90" s="13">
        <v>15.9</v>
      </c>
      <c r="F90" s="13">
        <v>13.6</v>
      </c>
      <c r="G90" s="35">
        <f t="shared" si="2"/>
        <v>2.3000000000000007</v>
      </c>
    </row>
    <row r="91" spans="1:7" ht="15">
      <c r="A91" s="15">
        <v>2016</v>
      </c>
      <c r="B91" s="12">
        <v>3472</v>
      </c>
      <c r="C91" s="12">
        <v>3015</v>
      </c>
      <c r="D91" s="12">
        <v>457</v>
      </c>
      <c r="E91" s="13">
        <v>15.2</v>
      </c>
      <c r="F91" s="13">
        <v>13.2</v>
      </c>
      <c r="G91" s="35">
        <f t="shared" si="2"/>
        <v>2</v>
      </c>
    </row>
    <row r="92" spans="1:7" ht="15">
      <c r="A92" s="15">
        <v>2017</v>
      </c>
      <c r="B92" s="12">
        <v>3074</v>
      </c>
      <c r="C92" s="12">
        <v>2968</v>
      </c>
      <c r="D92" s="12">
        <v>106</v>
      </c>
      <c r="E92" s="13">
        <v>13.6</v>
      </c>
      <c r="F92" s="13">
        <v>13.2</v>
      </c>
      <c r="G92" s="35">
        <f t="shared" si="2"/>
        <v>0.40000000000000036</v>
      </c>
    </row>
    <row r="93" spans="1:7" ht="15">
      <c r="A93" s="23">
        <v>2018</v>
      </c>
      <c r="B93" s="14">
        <v>2759</v>
      </c>
      <c r="C93" s="14">
        <v>2771</v>
      </c>
      <c r="D93" s="14">
        <v>-12</v>
      </c>
      <c r="E93" s="14">
        <v>12.4</v>
      </c>
      <c r="F93" s="14">
        <v>12.4</v>
      </c>
      <c r="G93" s="35">
        <f t="shared" si="2"/>
        <v>0</v>
      </c>
    </row>
    <row r="94" spans="1:7" ht="15">
      <c r="A94" s="23">
        <v>2019</v>
      </c>
      <c r="B94" s="14">
        <v>2907</v>
      </c>
      <c r="C94" s="14">
        <v>2944</v>
      </c>
      <c r="D94" s="14">
        <v>-37</v>
      </c>
      <c r="E94" s="14">
        <v>13.1</v>
      </c>
      <c r="F94" s="14">
        <v>13.3</v>
      </c>
      <c r="G94" s="35">
        <f t="shared" si="2"/>
        <v>-0.20000000000000107</v>
      </c>
    </row>
    <row r="95" spans="1:7" s="8" customFormat="1" ht="12.75" customHeight="1">
      <c r="A95" s="23">
        <v>2020</v>
      </c>
      <c r="B95" s="14">
        <v>2833</v>
      </c>
      <c r="C95" s="14">
        <v>3341</v>
      </c>
      <c r="D95" s="14">
        <v>-508</v>
      </c>
      <c r="E95" s="25">
        <v>13</v>
      </c>
      <c r="F95" s="14">
        <v>15.3</v>
      </c>
      <c r="G95" s="35">
        <f t="shared" si="2"/>
        <v>-2.3000000000000007</v>
      </c>
    </row>
    <row r="96" spans="1:7" s="8" customFormat="1" ht="12.75" customHeight="1">
      <c r="A96" s="23">
        <v>2021</v>
      </c>
      <c r="B96" s="14">
        <v>2692</v>
      </c>
      <c r="C96" s="14">
        <v>3671</v>
      </c>
      <c r="D96" s="14">
        <v>-979</v>
      </c>
      <c r="E96" s="14">
        <v>12.5</v>
      </c>
      <c r="F96" s="14">
        <v>17.1</v>
      </c>
      <c r="G96" s="35">
        <f t="shared" si="2"/>
        <v>-4.600000000000001</v>
      </c>
    </row>
    <row r="97" spans="1:7" s="8" customFormat="1" ht="15.75" customHeight="1">
      <c r="A97" s="23">
        <v>2022</v>
      </c>
      <c r="B97" s="14">
        <v>2495</v>
      </c>
      <c r="C97" s="14">
        <v>3086</v>
      </c>
      <c r="D97" s="14">
        <v>-591</v>
      </c>
      <c r="E97" s="25">
        <v>12</v>
      </c>
      <c r="F97" s="14">
        <v>14.5</v>
      </c>
      <c r="G97" s="40">
        <v>-2.8</v>
      </c>
    </row>
    <row r="98" spans="1:7" s="8" customFormat="1" ht="13.5" customHeight="1">
      <c r="A98" s="23">
        <v>2023</v>
      </c>
      <c r="B98" s="14">
        <v>2316</v>
      </c>
      <c r="C98" s="14">
        <v>2891</v>
      </c>
      <c r="D98" s="14">
        <v>-566</v>
      </c>
      <c r="E98" s="25">
        <v>11</v>
      </c>
      <c r="F98" s="14">
        <v>13.7</v>
      </c>
      <c r="G98" s="40">
        <v>-2.7</v>
      </c>
    </row>
    <row r="99" spans="1:7" ht="15">
      <c r="A99" s="1" t="s">
        <v>6</v>
      </c>
      <c r="B99" s="4"/>
      <c r="C99" s="4"/>
      <c r="D99" s="4"/>
      <c r="E99" s="2"/>
      <c r="F99" s="2"/>
      <c r="G99" s="41"/>
    </row>
    <row r="100" spans="1:12" ht="15">
      <c r="A100" s="9"/>
      <c r="B100" s="9"/>
      <c r="C100" s="9"/>
      <c r="D100" s="9"/>
      <c r="E100" s="8"/>
      <c r="F100" s="30"/>
      <c r="G100" s="42"/>
      <c r="H100" s="3"/>
      <c r="I100" s="3"/>
      <c r="J100" s="4"/>
      <c r="K100" s="4"/>
      <c r="L100" s="4"/>
    </row>
    <row r="101" spans="1:12" ht="15">
      <c r="A101" s="30"/>
      <c r="B101" s="30"/>
      <c r="C101" s="30"/>
      <c r="D101" s="30"/>
      <c r="E101" s="30"/>
      <c r="F101" s="30"/>
      <c r="G101" s="42"/>
      <c r="H101" s="4"/>
      <c r="I101" s="4"/>
      <c r="J101" s="4"/>
      <c r="K101" s="4"/>
      <c r="L101" s="4"/>
    </row>
    <row r="102" spans="1:7" ht="15">
      <c r="A102" s="30"/>
      <c r="B102" s="30"/>
      <c r="C102" s="30"/>
      <c r="D102" s="30"/>
      <c r="E102" s="30"/>
      <c r="F102" s="30"/>
      <c r="G102" s="42"/>
    </row>
    <row r="103" spans="1:7" ht="15">
      <c r="A103" s="30"/>
      <c r="B103" s="30"/>
      <c r="C103" s="30"/>
      <c r="D103" s="30"/>
      <c r="E103" s="30"/>
      <c r="F103" s="30"/>
      <c r="G103" s="42"/>
    </row>
    <row r="104" spans="1:7" ht="15">
      <c r="A104" s="30"/>
      <c r="B104" s="30"/>
      <c r="C104" s="30"/>
      <c r="D104" s="30"/>
      <c r="E104" s="30"/>
      <c r="F104" s="30"/>
      <c r="G104" s="42"/>
    </row>
    <row r="105" spans="1:7" ht="15">
      <c r="A105" s="30"/>
      <c r="B105" s="30"/>
      <c r="C105" s="30"/>
      <c r="D105" s="30"/>
      <c r="E105" s="30"/>
      <c r="F105" s="30"/>
      <c r="G105" s="42"/>
    </row>
    <row r="106" spans="1:7" ht="15">
      <c r="A106" s="30"/>
      <c r="B106" s="30"/>
      <c r="C106" s="30"/>
      <c r="D106" s="30"/>
      <c r="E106" s="30"/>
      <c r="F106" s="30"/>
      <c r="G106" s="42"/>
    </row>
    <row r="107" spans="1:7" ht="15">
      <c r="A107" s="30"/>
      <c r="B107" s="30"/>
      <c r="C107" s="30"/>
      <c r="D107" s="30"/>
      <c r="E107" s="30"/>
      <c r="F107" s="30"/>
      <c r="G107" s="42"/>
    </row>
    <row r="108" spans="1:7" ht="15">
      <c r="A108" s="30"/>
      <c r="B108" s="30"/>
      <c r="C108" s="30"/>
      <c r="D108" s="30"/>
      <c r="E108" s="30"/>
      <c r="F108" s="30"/>
      <c r="G108" s="42"/>
    </row>
    <row r="109" spans="1:7" ht="15">
      <c r="A109" s="30"/>
      <c r="B109" s="30"/>
      <c r="C109" s="30"/>
      <c r="D109" s="30"/>
      <c r="E109" s="30"/>
      <c r="F109" s="30"/>
      <c r="G109" s="42"/>
    </row>
    <row r="110" spans="1:7" ht="15">
      <c r="A110" s="30"/>
      <c r="B110" s="30"/>
      <c r="C110" s="30"/>
      <c r="D110" s="30"/>
      <c r="E110" s="30"/>
      <c r="F110" s="30"/>
      <c r="G110" s="42"/>
    </row>
    <row r="111" spans="1:7" ht="15">
      <c r="A111" s="30"/>
      <c r="B111" s="30"/>
      <c r="C111" s="30"/>
      <c r="D111" s="30"/>
      <c r="E111" s="30"/>
      <c r="F111" s="30"/>
      <c r="G111" s="42"/>
    </row>
    <row r="112" spans="1:7" ht="15">
      <c r="A112" s="30"/>
      <c r="B112" s="30"/>
      <c r="C112" s="30"/>
      <c r="D112" s="30"/>
      <c r="E112" s="30"/>
      <c r="F112" s="30"/>
      <c r="G112" s="42"/>
    </row>
    <row r="113" spans="1:7" ht="15">
      <c r="A113" s="30"/>
      <c r="B113" s="30"/>
      <c r="C113" s="30"/>
      <c r="D113" s="30"/>
      <c r="E113" s="30"/>
      <c r="F113" s="30"/>
      <c r="G113" s="42"/>
    </row>
    <row r="114" spans="1:7" ht="15">
      <c r="A114" s="30"/>
      <c r="B114" s="30"/>
      <c r="C114" s="30"/>
      <c r="D114" s="30"/>
      <c r="E114" s="30"/>
      <c r="F114" s="30"/>
      <c r="G114" s="42"/>
    </row>
    <row r="115" spans="1:7" ht="15">
      <c r="A115" s="30"/>
      <c r="B115" s="30"/>
      <c r="C115" s="30"/>
      <c r="D115" s="30"/>
      <c r="E115" s="30"/>
      <c r="F115" s="30"/>
      <c r="G115" s="42"/>
    </row>
  </sheetData>
  <sheetProtection/>
  <mergeCells count="8">
    <mergeCell ref="A1:B1"/>
    <mergeCell ref="B68:G68"/>
    <mergeCell ref="A4:A5"/>
    <mergeCell ref="B4:D4"/>
    <mergeCell ref="E4:G4"/>
    <mergeCell ref="B6:G6"/>
    <mergeCell ref="B37:G37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Зубов Дмитрий Олегович</cp:lastModifiedBy>
  <cp:lastPrinted>2023-04-06T06:55:44Z</cp:lastPrinted>
  <dcterms:created xsi:type="dcterms:W3CDTF">2013-01-17T11:41:16Z</dcterms:created>
  <dcterms:modified xsi:type="dcterms:W3CDTF">2024-06-27T05:41:13Z</dcterms:modified>
  <cp:category/>
  <cp:version/>
  <cp:contentType/>
  <cp:contentStatus/>
</cp:coreProperties>
</file>